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R Admin\Cooper SCHOLARSHIP\SCHOLARSHIP\2024\"/>
    </mc:Choice>
  </mc:AlternateContent>
  <xr:revisionPtr revIDLastSave="0" documentId="8_{737869DB-AFB0-4053-B5D8-0615C68669B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 of Schools by Region" sheetId="1" r:id="rId1"/>
  </sheets>
  <definedNames>
    <definedName name="_xlnm.Print_Titles" localSheetId="0">'List of Schools by Region'!#REF!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3" i="1" l="1"/>
  <c r="G105" i="1" s="1"/>
  <c r="G82" i="1"/>
  <c r="G63" i="1"/>
  <c r="G49" i="1"/>
</calcChain>
</file>

<file path=xl/sharedStrings.xml><?xml version="1.0" encoding="utf-8"?>
<sst xmlns="http://schemas.openxmlformats.org/spreadsheetml/2006/main" count="598" uniqueCount="307">
  <si>
    <t>HIGH SCHOOL</t>
  </si>
  <si>
    <t xml:space="preserve">CITY </t>
  </si>
  <si>
    <t>ZIP</t>
  </si>
  <si>
    <t>MARKET AREA</t>
  </si>
  <si>
    <t>Malden High School</t>
  </si>
  <si>
    <t>Malden</t>
  </si>
  <si>
    <t>Risco High School</t>
  </si>
  <si>
    <t>Risco</t>
  </si>
  <si>
    <t>Hayti High School</t>
  </si>
  <si>
    <t>Hayti</t>
  </si>
  <si>
    <t>President</t>
  </si>
  <si>
    <t>Portageville High School</t>
  </si>
  <si>
    <t>Portageville</t>
  </si>
  <si>
    <t>SEMO</t>
  </si>
  <si>
    <t>Douglass High School</t>
  </si>
  <si>
    <t>Columbia</t>
  </si>
  <si>
    <t>Hickman High School</t>
  </si>
  <si>
    <t>Rock Bridge High School</t>
  </si>
  <si>
    <t>Address</t>
  </si>
  <si>
    <t>310 North Providence Rd</t>
  </si>
  <si>
    <t>1104 North Providence Rd</t>
  </si>
  <si>
    <t>Christian Fellowship School</t>
  </si>
  <si>
    <t>4600 Christian Fellowship Rd</t>
  </si>
  <si>
    <t>Columbia Independent School</t>
  </si>
  <si>
    <t>1801 N Stadium Blvd.</t>
  </si>
  <si>
    <t>Warrenton</t>
  </si>
  <si>
    <t>Sikeston High School</t>
  </si>
  <si>
    <t>Sikeston</t>
  </si>
  <si>
    <t>Benton</t>
  </si>
  <si>
    <t>Scott Co. Central High School</t>
  </si>
  <si>
    <t>Marquand High School</t>
  </si>
  <si>
    <t>Fredericktown</t>
  </si>
  <si>
    <t>Perryville High School</t>
  </si>
  <si>
    <t>Perryville</t>
  </si>
  <si>
    <t>St. Vincent High School</t>
  </si>
  <si>
    <t>Potosi High School</t>
  </si>
  <si>
    <t>Potosi</t>
  </si>
  <si>
    <t>Kingston High School</t>
  </si>
  <si>
    <t>Sullivan High School</t>
  </si>
  <si>
    <t>Sullivan</t>
  </si>
  <si>
    <t>Farmington High School</t>
  </si>
  <si>
    <t>Farmington</t>
  </si>
  <si>
    <t>Ste. Genevieve High School</t>
  </si>
  <si>
    <t>Ste. Genevieve</t>
  </si>
  <si>
    <t>Valle Catholic High School</t>
  </si>
  <si>
    <t>North County High School</t>
  </si>
  <si>
    <t>Central High School</t>
  </si>
  <si>
    <t>West County High School</t>
  </si>
  <si>
    <t>Bismark High School</t>
  </si>
  <si>
    <t>DeSoto School Dist. #73</t>
  </si>
  <si>
    <t>DeSoto</t>
  </si>
  <si>
    <t>Grandview R-II</t>
  </si>
  <si>
    <t>Washington High School</t>
  </si>
  <si>
    <t>St. Francis Borgia Regional High School</t>
  </si>
  <si>
    <t>Owensville High School</t>
  </si>
  <si>
    <t>Owensville</t>
  </si>
  <si>
    <t>Arcadia Valley High School</t>
  </si>
  <si>
    <t>Ironton</t>
  </si>
  <si>
    <t>Washington</t>
  </si>
  <si>
    <t>Park Hills/Bonne Terre</t>
  </si>
  <si>
    <t>Wright City High School</t>
  </si>
  <si>
    <t>Wright City</t>
  </si>
  <si>
    <t>Liberty Christian Academy</t>
  </si>
  <si>
    <t>Jackson High School</t>
  </si>
  <si>
    <t>Notre Dame Regional High School</t>
  </si>
  <si>
    <t>Saxony Lutheran High School</t>
  </si>
  <si>
    <t>Thomas W. Kelly High School</t>
  </si>
  <si>
    <t>Scott City High School</t>
  </si>
  <si>
    <t>SCHLR REGION</t>
  </si>
  <si>
    <t>MIDMO</t>
  </si>
  <si>
    <t>MINERAL AREA</t>
  </si>
  <si>
    <t>NORTH</t>
  </si>
  <si>
    <t xml:space="preserve">MIDMO </t>
  </si>
  <si>
    <t xml:space="preserve">NORTH </t>
  </si>
  <si>
    <t xml:space="preserve">SEMO </t>
  </si>
  <si>
    <t>Hillsboro High School</t>
  </si>
  <si>
    <t>Hillsboro</t>
  </si>
  <si>
    <t>Seckman High School</t>
  </si>
  <si>
    <t>Shady Valley</t>
  </si>
  <si>
    <t>Windsor High School</t>
  </si>
  <si>
    <t>Imperial</t>
  </si>
  <si>
    <t>Meadow Heights High School</t>
  </si>
  <si>
    <t xml:space="preserve">Father Augustine Tolton Reg. Catholic School </t>
  </si>
  <si>
    <t>Festus High School</t>
  </si>
  <si>
    <t>Festus</t>
  </si>
  <si>
    <t>Crystal City High School</t>
  </si>
  <si>
    <t>St Pius High School</t>
  </si>
  <si>
    <t>Crystal City</t>
  </si>
  <si>
    <t>Jefferson R-7 High School</t>
  </si>
  <si>
    <t>K Boren</t>
  </si>
  <si>
    <t>M Tanner</t>
  </si>
  <si>
    <t>Rolla High School</t>
  </si>
  <si>
    <t>Rolla</t>
  </si>
  <si>
    <t>Newburg High School</t>
  </si>
  <si>
    <t>Richland High School</t>
  </si>
  <si>
    <t>Richland</t>
  </si>
  <si>
    <t>Waynesville High School</t>
  </si>
  <si>
    <t xml:space="preserve">Total </t>
  </si>
  <si>
    <t>Mexico High School</t>
  </si>
  <si>
    <t>MIDMO - I44</t>
  </si>
  <si>
    <t>Northeast R-IV High School</t>
  </si>
  <si>
    <t>St. Clair High School</t>
  </si>
  <si>
    <t>St. Paul Lutheran High School</t>
  </si>
  <si>
    <t>Oak Ridge High School</t>
  </si>
  <si>
    <t>Jackson</t>
  </si>
  <si>
    <t>Battle High School</t>
  </si>
  <si>
    <t>Kennett High School</t>
  </si>
  <si>
    <t>Moberly High School</t>
  </si>
  <si>
    <t>Madison C-3</t>
  </si>
  <si>
    <t>Westran (Huntsville)</t>
  </si>
  <si>
    <t>Higbee R-VIII</t>
  </si>
  <si>
    <t>Cairo</t>
  </si>
  <si>
    <t>Boonville</t>
  </si>
  <si>
    <t>St James High School/John F Hodge High School</t>
  </si>
  <si>
    <t>Fredericktown High School</t>
  </si>
  <si>
    <t>Lebanon High School</t>
  </si>
  <si>
    <t>Lebanon</t>
  </si>
  <si>
    <t>Stoutland High School</t>
  </si>
  <si>
    <t>Conway High School</t>
  </si>
  <si>
    <t>New Franklin</t>
  </si>
  <si>
    <t>Macon High School</t>
  </si>
  <si>
    <t>Marshall High School</t>
  </si>
  <si>
    <t>Pacific High School</t>
  </si>
  <si>
    <t>Pacific</t>
  </si>
  <si>
    <t>Delta High School</t>
  </si>
  <si>
    <t>Cape Central High School</t>
  </si>
  <si>
    <t>Malta Bend High School</t>
  </si>
  <si>
    <t>200 S Linn St</t>
  </si>
  <si>
    <t>Malta Bend</t>
  </si>
  <si>
    <t>Marshall</t>
  </si>
  <si>
    <t>805 S Miami Ave</t>
  </si>
  <si>
    <t>Santa Fe High School</t>
  </si>
  <si>
    <t>108 N Chiefs Ave</t>
  </si>
  <si>
    <t>Alma</t>
  </si>
  <si>
    <t>Slater Senior High School</t>
  </si>
  <si>
    <t>515 Elm St</t>
  </si>
  <si>
    <t>Slater</t>
  </si>
  <si>
    <t>Sweet Springs R-7 High School</t>
  </si>
  <si>
    <t>600 E Marshall St</t>
  </si>
  <si>
    <t>Sweet Springs</t>
  </si>
  <si>
    <t>1690 W Ashley Rd</t>
  </si>
  <si>
    <t>Bunceton High School</t>
  </si>
  <si>
    <t>500 E Main St</t>
  </si>
  <si>
    <t>Bunceton</t>
  </si>
  <si>
    <t>412 W Broadway</t>
  </si>
  <si>
    <t>Pilot Grove High School</t>
  </si>
  <si>
    <t>107 School St</t>
  </si>
  <si>
    <t>Pilot Grove</t>
  </si>
  <si>
    <t>Prairie Home High School</t>
  </si>
  <si>
    <t>301 Hwy Dr</t>
  </si>
  <si>
    <t>Prairie Home</t>
  </si>
  <si>
    <t>7575 E St Charles Rd</t>
  </si>
  <si>
    <t>Hallsville High School</t>
  </si>
  <si>
    <t>6401 MO-124</t>
  </si>
  <si>
    <t>Hallsville</t>
  </si>
  <si>
    <t>Harrisburg High School</t>
  </si>
  <si>
    <t>801 S Harris St</t>
  </si>
  <si>
    <t>Harrisburg</t>
  </si>
  <si>
    <t>North Callaway High School</t>
  </si>
  <si>
    <t>2700 Thunderbird Dr</t>
  </si>
  <si>
    <t>Kingdom City</t>
  </si>
  <si>
    <t>4303 South Providence Rd</t>
  </si>
  <si>
    <t>Southern Boone County High School</t>
  </si>
  <si>
    <t>14520 S Crump Ln</t>
  </si>
  <si>
    <t>Ashland</t>
  </si>
  <si>
    <t>3351 E Gans Rd</t>
  </si>
  <si>
    <t>Coumbia</t>
  </si>
  <si>
    <t>Centralia High School</t>
  </si>
  <si>
    <t>849 S Jefferson St</t>
  </si>
  <si>
    <t>Centralia</t>
  </si>
  <si>
    <t>Mexico</t>
  </si>
  <si>
    <t>Community R-6 High School</t>
  </si>
  <si>
    <t>35063 Hwy BB</t>
  </si>
  <si>
    <t>Laddonia</t>
  </si>
  <si>
    <t>639 N Wade St</t>
  </si>
  <si>
    <t>Van-Far R-1 High School</t>
  </si>
  <si>
    <t>2200 US-54</t>
  </si>
  <si>
    <t>Vandalia</t>
  </si>
  <si>
    <t>101 Evans St</t>
  </si>
  <si>
    <t>Higbee</t>
  </si>
  <si>
    <t>Moberly</t>
  </si>
  <si>
    <t>309 Thomas St</t>
  </si>
  <si>
    <t>Madison</t>
  </si>
  <si>
    <t>1625 Gratz-Brown St</t>
  </si>
  <si>
    <t>301 Main St</t>
  </si>
  <si>
    <t>Sturgeon High</t>
  </si>
  <si>
    <t>24350 N Fairgrounds Rd</t>
  </si>
  <si>
    <t>Sturgeon</t>
  </si>
  <si>
    <t>601 Hornet Ln</t>
  </si>
  <si>
    <t>Huntsville</t>
  </si>
  <si>
    <t>Atlanta High School</t>
  </si>
  <si>
    <t>600 S Atterbry St.</t>
  </si>
  <si>
    <t>Atlanta</t>
  </si>
  <si>
    <t>Macon</t>
  </si>
  <si>
    <t>Bevier High School</t>
  </si>
  <si>
    <t>400 Bloomington St</t>
  </si>
  <si>
    <t>Bevier</t>
  </si>
  <si>
    <t>LaPlata High School</t>
  </si>
  <si>
    <t>201 W Mooe St</t>
  </si>
  <si>
    <t>La Plata</t>
  </si>
  <si>
    <t>Macon Co High</t>
  </si>
  <si>
    <t>501 S Main St</t>
  </si>
  <si>
    <t>New Cambria</t>
  </si>
  <si>
    <t>702 N Missouri St</t>
  </si>
  <si>
    <t>Warrenton High School</t>
  </si>
  <si>
    <t>1 Black Knight Drive</t>
  </si>
  <si>
    <t>Hermann High School</t>
  </si>
  <si>
    <t>Hermann</t>
  </si>
  <si>
    <t>Bourbon High School</t>
  </si>
  <si>
    <t>J Miller</t>
  </si>
  <si>
    <t>B Schuster</t>
  </si>
  <si>
    <t>S Hite</t>
  </si>
  <si>
    <t>E Kost</t>
  </si>
  <si>
    <t>W Royer</t>
  </si>
  <si>
    <t>D Thompson</t>
  </si>
  <si>
    <t>M Sebastian</t>
  </si>
  <si>
    <t>J Eaton</t>
  </si>
  <si>
    <t>S Breckenkamp</t>
  </si>
  <si>
    <t>D Dunlap</t>
  </si>
  <si>
    <t>520 W Park Dr</t>
  </si>
  <si>
    <t>1 Indian Trails Dr</t>
  </si>
  <si>
    <t>Bismarck</t>
  </si>
  <si>
    <t>116 Rebel Dr</t>
  </si>
  <si>
    <t>Park Hills</t>
  </si>
  <si>
    <t>805 MO-72</t>
  </si>
  <si>
    <t>10047 Diamond Rd</t>
  </si>
  <si>
    <t>Cadet</t>
  </si>
  <si>
    <t>205 Morley St</t>
  </si>
  <si>
    <t>Marquand</t>
  </si>
  <si>
    <t>7151 Raider Rd</t>
  </si>
  <si>
    <t>Bonne Terre</t>
  </si>
  <si>
    <t>1 Trojan Dr</t>
  </si>
  <si>
    <t>4337 Showplace Dr</t>
  </si>
  <si>
    <t>715 Washington St</t>
  </si>
  <si>
    <t>40 N 4th St</t>
  </si>
  <si>
    <t>768 State Hwy M</t>
  </si>
  <si>
    <t>726 W Jefferson Ave</t>
  </si>
  <si>
    <t>Conway</t>
  </si>
  <si>
    <t>777 Brice St</t>
  </si>
  <si>
    <t>402 N Service Rd</t>
  </si>
  <si>
    <t>701 Wolf Pride Dr</t>
  </si>
  <si>
    <t>Newburg</t>
  </si>
  <si>
    <t>714 E Jefferson Ave</t>
  </si>
  <si>
    <t>900 Bulldog Run</t>
  </si>
  <si>
    <t>7584 State Hwy T</t>
  </si>
  <si>
    <t>Stoutland</t>
  </si>
  <si>
    <t>101 E Scioto St</t>
  </si>
  <si>
    <t>St James</t>
  </si>
  <si>
    <t>803 Pinckney Rd</t>
  </si>
  <si>
    <t>200 Gw Ln</t>
  </si>
  <si>
    <t>Waynesville</t>
  </si>
  <si>
    <t>520 Westwoods Rd</t>
  </si>
  <si>
    <t>1500 Historic US 66</t>
  </si>
  <si>
    <t>Bourbon</t>
  </si>
  <si>
    <t>1100 Mississippi Ave</t>
  </si>
  <si>
    <t>815 Amvets Dr</t>
  </si>
  <si>
    <t>Dunklin High School (Herculaneum High School)</t>
  </si>
  <si>
    <t>1 Black Cat Drive</t>
  </si>
  <si>
    <t>Herculaneum</t>
  </si>
  <si>
    <t>501 Westwind Dr</t>
  </si>
  <si>
    <t>11470 State Hwy C</t>
  </si>
  <si>
    <t>123 Leon Hall Pkwy</t>
  </si>
  <si>
    <t>7 Blue Jay Way</t>
  </si>
  <si>
    <t>3336 MO 19</t>
  </si>
  <si>
    <t>4255 Indian Warpath Dr</t>
  </si>
  <si>
    <t>2800 Seckman Rd</t>
  </si>
  <si>
    <t>1030 St Pius Dr</t>
  </si>
  <si>
    <t>1015 High School Dr</t>
  </si>
  <si>
    <t>St Clair</t>
  </si>
  <si>
    <t>1000 Borgia Dr</t>
  </si>
  <si>
    <t>1073 E Vine St</t>
  </si>
  <si>
    <t>600 Blue Jay Dr</t>
  </si>
  <si>
    <t>6208 Hwy 61-67</t>
  </si>
  <si>
    <t>1000 S Silver Springs Rd</t>
  </si>
  <si>
    <t>Cape Girardeau</t>
  </si>
  <si>
    <t>M. Adams</t>
  </si>
  <si>
    <t>Charleston High School</t>
  </si>
  <si>
    <t>606 S Thorn St</t>
  </si>
  <si>
    <t>Charleston</t>
  </si>
  <si>
    <t>324 N Liberty St</t>
  </si>
  <si>
    <t>Delta</t>
  </si>
  <si>
    <t>Eagle Ridge Christian School</t>
  </si>
  <si>
    <t>4210 State Hwy K</t>
  </si>
  <si>
    <t>500 N 4th St</t>
  </si>
  <si>
    <t>S. Saulsbery</t>
  </si>
  <si>
    <t>315 S Missouri St</t>
  </si>
  <si>
    <t>G. Parker</t>
  </si>
  <si>
    <t>1400 W Washington St</t>
  </si>
  <si>
    <t>Kennett</t>
  </si>
  <si>
    <t>505 W Burkhart St</t>
  </si>
  <si>
    <t>14571 State Highway 72</t>
  </si>
  <si>
    <t>Patton</t>
  </si>
  <si>
    <t>D. Bohnert</t>
  </si>
  <si>
    <t>265 Notre Dame Dr</t>
  </si>
  <si>
    <t>4198 State Hwy E</t>
  </si>
  <si>
    <t>Oak Ridge</t>
  </si>
  <si>
    <t>326 College St</t>
  </si>
  <si>
    <t>904 King Ave</t>
  </si>
  <si>
    <t>101 Locust St</t>
  </si>
  <si>
    <t>2004 Saxony Ln</t>
  </si>
  <si>
    <t>3000 Main St</t>
  </si>
  <si>
    <t>Scott City</t>
  </si>
  <si>
    <t>20794 US-61</t>
  </si>
  <si>
    <t>200 Pine St</t>
  </si>
  <si>
    <t>210 Waters St</t>
  </si>
  <si>
    <t>4035 MO-77</t>
  </si>
  <si>
    <t>T McClinton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</si>
</sst>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tabSelected="1" workbookViewId="0">
      <pane ySplit="1" topLeftCell="A73" activePane="bottomLeft" state="frozen"/>
      <selection pane="bottomLeft" activeCell="F79" sqref="F79"/>
    </sheetView>
  </sheetViews>
  <sheetFormatPr defaultColWidth="9.140625" defaultRowHeight="16.5" outlineLevelRow="2" x14ac:dyDescent="0.3"/>
  <cols>
    <col min="1" max="1" width="51.42578125" style="1" bestFit="1" customWidth="1"/>
    <col min="2" max="2" width="30.42578125" style="1" hidden="1" customWidth="1"/>
    <col min="3" max="3" width="15.7109375" style="1" hidden="1" customWidth="1"/>
    <col min="4" max="4" width="7.7109375" style="1" hidden="1" customWidth="1"/>
    <col min="5" max="5" width="31.42578125" style="2" customWidth="1"/>
    <col min="6" max="6" width="19.42578125" style="2" customWidth="1"/>
    <col min="7" max="7" width="20.85546875" style="2" customWidth="1"/>
    <col min="8" max="16384" width="9.140625" style="1"/>
  </cols>
  <sheetData>
    <row r="1" spans="1:7" ht="17.25" outlineLevel="2" thickBot="1" x14ac:dyDescent="0.35">
      <c r="A1" s="7" t="s">
        <v>0</v>
      </c>
      <c r="B1" s="6" t="s">
        <v>18</v>
      </c>
      <c r="C1" s="6" t="s">
        <v>1</v>
      </c>
      <c r="D1" s="6" t="s">
        <v>2</v>
      </c>
      <c r="E1" s="7" t="s">
        <v>3</v>
      </c>
      <c r="F1" s="7" t="s">
        <v>10</v>
      </c>
      <c r="G1" s="7" t="s">
        <v>68</v>
      </c>
    </row>
    <row r="2" spans="1:7" outlineLevel="2" x14ac:dyDescent="0.3">
      <c r="A2" s="4" t="s">
        <v>190</v>
      </c>
      <c r="B2" s="4" t="s">
        <v>191</v>
      </c>
      <c r="C2" s="4" t="s">
        <v>192</v>
      </c>
      <c r="D2" s="4">
        <v>63530</v>
      </c>
      <c r="E2" s="8" t="s">
        <v>193</v>
      </c>
      <c r="F2" s="8" t="s">
        <v>209</v>
      </c>
      <c r="G2" s="8" t="s">
        <v>69</v>
      </c>
    </row>
    <row r="3" spans="1:7" outlineLevel="2" x14ac:dyDescent="0.3">
      <c r="A3" s="4" t="s">
        <v>194</v>
      </c>
      <c r="B3" s="4" t="s">
        <v>195</v>
      </c>
      <c r="C3" s="4" t="s">
        <v>196</v>
      </c>
      <c r="D3" s="4">
        <v>63532</v>
      </c>
      <c r="E3" s="8" t="s">
        <v>193</v>
      </c>
      <c r="F3" s="8" t="s">
        <v>209</v>
      </c>
      <c r="G3" s="8" t="s">
        <v>69</v>
      </c>
    </row>
    <row r="4" spans="1:7" outlineLevel="2" x14ac:dyDescent="0.3">
      <c r="A4" s="9" t="s">
        <v>112</v>
      </c>
      <c r="B4" s="4" t="s">
        <v>140</v>
      </c>
      <c r="C4" s="4" t="s">
        <v>112</v>
      </c>
      <c r="D4" s="4">
        <v>65233</v>
      </c>
      <c r="E4" s="8" t="s">
        <v>112</v>
      </c>
      <c r="F4" s="8" t="s">
        <v>209</v>
      </c>
      <c r="G4" s="8" t="s">
        <v>69</v>
      </c>
    </row>
    <row r="5" spans="1:7" outlineLevel="2" x14ac:dyDescent="0.3">
      <c r="A5" s="4" t="s">
        <v>141</v>
      </c>
      <c r="B5" s="4" t="s">
        <v>142</v>
      </c>
      <c r="C5" s="4" t="s">
        <v>143</v>
      </c>
      <c r="D5" s="4">
        <v>65237</v>
      </c>
      <c r="E5" s="8" t="s">
        <v>112</v>
      </c>
      <c r="F5" s="8" t="s">
        <v>209</v>
      </c>
      <c r="G5" s="8" t="s">
        <v>69</v>
      </c>
    </row>
    <row r="6" spans="1:7" outlineLevel="2" x14ac:dyDescent="0.3">
      <c r="A6" s="4" t="s">
        <v>105</v>
      </c>
      <c r="B6" s="4" t="s">
        <v>151</v>
      </c>
      <c r="C6" s="4" t="s">
        <v>15</v>
      </c>
      <c r="D6" s="4">
        <v>65202</v>
      </c>
      <c r="E6" s="8" t="s">
        <v>15</v>
      </c>
      <c r="F6" s="8" t="s">
        <v>209</v>
      </c>
      <c r="G6" s="8" t="s">
        <v>69</v>
      </c>
    </row>
    <row r="7" spans="1:7" outlineLevel="2" x14ac:dyDescent="0.3">
      <c r="A7" s="4" t="s">
        <v>167</v>
      </c>
      <c r="B7" s="4" t="s">
        <v>168</v>
      </c>
      <c r="C7" s="4" t="s">
        <v>169</v>
      </c>
      <c r="D7" s="4">
        <v>65240</v>
      </c>
      <c r="E7" s="8" t="s">
        <v>170</v>
      </c>
      <c r="F7" s="8" t="s">
        <v>209</v>
      </c>
      <c r="G7" s="8" t="s">
        <v>69</v>
      </c>
    </row>
    <row r="8" spans="1:7" outlineLevel="2" x14ac:dyDescent="0.3">
      <c r="A8" s="4" t="s">
        <v>21</v>
      </c>
      <c r="B8" s="4" t="s">
        <v>22</v>
      </c>
      <c r="C8" s="4" t="s">
        <v>15</v>
      </c>
      <c r="D8" s="4">
        <v>65203</v>
      </c>
      <c r="E8" s="8" t="s">
        <v>15</v>
      </c>
      <c r="F8" s="8" t="s">
        <v>209</v>
      </c>
      <c r="G8" s="8" t="s">
        <v>69</v>
      </c>
    </row>
    <row r="9" spans="1:7" outlineLevel="2" x14ac:dyDescent="0.3">
      <c r="A9" s="4" t="s">
        <v>23</v>
      </c>
      <c r="B9" s="4" t="s">
        <v>24</v>
      </c>
      <c r="C9" s="4" t="s">
        <v>15</v>
      </c>
      <c r="D9" s="4">
        <v>65203</v>
      </c>
      <c r="E9" s="8" t="s">
        <v>15</v>
      </c>
      <c r="F9" s="8" t="s">
        <v>209</v>
      </c>
      <c r="G9" s="8" t="s">
        <v>69</v>
      </c>
    </row>
    <row r="10" spans="1:7" outlineLevel="2" x14ac:dyDescent="0.3">
      <c r="A10" s="4" t="s">
        <v>171</v>
      </c>
      <c r="B10" s="4" t="s">
        <v>172</v>
      </c>
      <c r="C10" s="4" t="s">
        <v>173</v>
      </c>
      <c r="D10" s="4">
        <v>63352</v>
      </c>
      <c r="E10" s="8" t="s">
        <v>170</v>
      </c>
      <c r="F10" s="8" t="s">
        <v>209</v>
      </c>
      <c r="G10" s="8" t="s">
        <v>69</v>
      </c>
    </row>
    <row r="11" spans="1:7" outlineLevel="2" x14ac:dyDescent="0.3">
      <c r="A11" s="4" t="s">
        <v>118</v>
      </c>
      <c r="B11" s="4" t="s">
        <v>236</v>
      </c>
      <c r="C11" s="4" t="s">
        <v>237</v>
      </c>
      <c r="D11" s="4">
        <v>65632</v>
      </c>
      <c r="E11" s="8" t="s">
        <v>116</v>
      </c>
      <c r="F11" s="8" t="s">
        <v>211</v>
      </c>
      <c r="G11" s="8" t="s">
        <v>99</v>
      </c>
    </row>
    <row r="12" spans="1:7" outlineLevel="2" x14ac:dyDescent="0.3">
      <c r="A12" s="4" t="s">
        <v>14</v>
      </c>
      <c r="B12" s="4" t="s">
        <v>19</v>
      </c>
      <c r="C12" s="4" t="s">
        <v>15</v>
      </c>
      <c r="D12" s="4">
        <v>65203</v>
      </c>
      <c r="E12" s="8" t="s">
        <v>15</v>
      </c>
      <c r="F12" s="8" t="s">
        <v>209</v>
      </c>
      <c r="G12" s="8" t="s">
        <v>69</v>
      </c>
    </row>
    <row r="13" spans="1:7" outlineLevel="2" x14ac:dyDescent="0.3">
      <c r="A13" s="9" t="s">
        <v>82</v>
      </c>
      <c r="B13" s="4" t="s">
        <v>165</v>
      </c>
      <c r="C13" s="4" t="s">
        <v>15</v>
      </c>
      <c r="D13" s="4">
        <v>65201</v>
      </c>
      <c r="E13" s="8" t="s">
        <v>166</v>
      </c>
      <c r="F13" s="8" t="s">
        <v>209</v>
      </c>
      <c r="G13" s="8" t="s">
        <v>69</v>
      </c>
    </row>
    <row r="14" spans="1:7" outlineLevel="2" x14ac:dyDescent="0.3">
      <c r="A14" s="4" t="s">
        <v>152</v>
      </c>
      <c r="B14" s="4" t="s">
        <v>153</v>
      </c>
      <c r="C14" s="4" t="s">
        <v>154</v>
      </c>
      <c r="D14" s="4">
        <v>65255</v>
      </c>
      <c r="E14" s="8" t="s">
        <v>15</v>
      </c>
      <c r="F14" s="8" t="s">
        <v>209</v>
      </c>
      <c r="G14" s="8" t="s">
        <v>69</v>
      </c>
    </row>
    <row r="15" spans="1:7" outlineLevel="2" x14ac:dyDescent="0.3">
      <c r="A15" s="4" t="s">
        <v>155</v>
      </c>
      <c r="B15" s="4" t="s">
        <v>156</v>
      </c>
      <c r="C15" s="4" t="s">
        <v>157</v>
      </c>
      <c r="D15" s="4">
        <v>65256</v>
      </c>
      <c r="E15" s="8" t="s">
        <v>15</v>
      </c>
      <c r="F15" s="8" t="s">
        <v>209</v>
      </c>
      <c r="G15" s="8" t="s">
        <v>69</v>
      </c>
    </row>
    <row r="16" spans="1:7" outlineLevel="2" x14ac:dyDescent="0.3">
      <c r="A16" s="4" t="s">
        <v>16</v>
      </c>
      <c r="B16" s="4" t="s">
        <v>20</v>
      </c>
      <c r="C16" s="4" t="s">
        <v>15</v>
      </c>
      <c r="D16" s="4">
        <v>65203</v>
      </c>
      <c r="E16" s="8" t="s">
        <v>15</v>
      </c>
      <c r="F16" s="8" t="s">
        <v>209</v>
      </c>
      <c r="G16" s="8" t="s">
        <v>69</v>
      </c>
    </row>
    <row r="17" spans="1:7" outlineLevel="2" x14ac:dyDescent="0.3">
      <c r="A17" s="9" t="s">
        <v>110</v>
      </c>
      <c r="B17" s="4" t="s">
        <v>178</v>
      </c>
      <c r="C17" s="4" t="s">
        <v>179</v>
      </c>
      <c r="D17" s="4">
        <v>65257</v>
      </c>
      <c r="E17" s="8" t="s">
        <v>180</v>
      </c>
      <c r="F17" s="8" t="s">
        <v>209</v>
      </c>
      <c r="G17" s="8" t="s">
        <v>69</v>
      </c>
    </row>
    <row r="18" spans="1:7" outlineLevel="2" x14ac:dyDescent="0.3">
      <c r="A18" s="4" t="s">
        <v>197</v>
      </c>
      <c r="B18" s="4" t="s">
        <v>198</v>
      </c>
      <c r="C18" s="4" t="s">
        <v>199</v>
      </c>
      <c r="D18" s="4">
        <v>63549</v>
      </c>
      <c r="E18" s="8" t="s">
        <v>193</v>
      </c>
      <c r="F18" s="8" t="s">
        <v>209</v>
      </c>
      <c r="G18" s="8" t="s">
        <v>69</v>
      </c>
    </row>
    <row r="19" spans="1:7" outlineLevel="2" x14ac:dyDescent="0.3">
      <c r="A19" s="4" t="s">
        <v>115</v>
      </c>
      <c r="B19" s="4" t="s">
        <v>238</v>
      </c>
      <c r="C19" s="4" t="s">
        <v>116</v>
      </c>
      <c r="D19" s="4">
        <v>65536</v>
      </c>
      <c r="E19" s="8" t="s">
        <v>116</v>
      </c>
      <c r="F19" s="8" t="s">
        <v>211</v>
      </c>
      <c r="G19" s="8" t="s">
        <v>99</v>
      </c>
    </row>
    <row r="20" spans="1:7" outlineLevel="2" x14ac:dyDescent="0.3">
      <c r="A20" s="4" t="s">
        <v>62</v>
      </c>
      <c r="B20" s="4" t="s">
        <v>239</v>
      </c>
      <c r="C20" s="4" t="s">
        <v>61</v>
      </c>
      <c r="D20" s="4">
        <v>63390</v>
      </c>
      <c r="E20" s="8" t="s">
        <v>61</v>
      </c>
      <c r="F20" s="8" t="s">
        <v>210</v>
      </c>
      <c r="G20" s="8" t="s">
        <v>69</v>
      </c>
    </row>
    <row r="21" spans="1:7" outlineLevel="2" x14ac:dyDescent="0.3">
      <c r="A21" s="4" t="s">
        <v>126</v>
      </c>
      <c r="B21" s="4" t="s">
        <v>127</v>
      </c>
      <c r="C21" s="4" t="s">
        <v>128</v>
      </c>
      <c r="D21" s="4">
        <v>65339</v>
      </c>
      <c r="E21" s="8" t="s">
        <v>129</v>
      </c>
      <c r="F21" s="8" t="s">
        <v>209</v>
      </c>
      <c r="G21" s="8" t="s">
        <v>69</v>
      </c>
    </row>
    <row r="22" spans="1:7" outlineLevel="2" x14ac:dyDescent="0.3">
      <c r="A22" s="9" t="s">
        <v>121</v>
      </c>
      <c r="B22" s="4" t="s">
        <v>130</v>
      </c>
      <c r="C22" s="4" t="s">
        <v>129</v>
      </c>
      <c r="D22" s="4">
        <v>65340</v>
      </c>
      <c r="E22" s="8" t="s">
        <v>129</v>
      </c>
      <c r="F22" s="8" t="s">
        <v>209</v>
      </c>
      <c r="G22" s="8" t="s">
        <v>69</v>
      </c>
    </row>
    <row r="23" spans="1:7" outlineLevel="2" x14ac:dyDescent="0.3">
      <c r="A23" s="4" t="s">
        <v>200</v>
      </c>
      <c r="B23" s="4" t="s">
        <v>201</v>
      </c>
      <c r="C23" s="4" t="s">
        <v>202</v>
      </c>
      <c r="D23" s="4">
        <v>63558</v>
      </c>
      <c r="E23" s="8" t="s">
        <v>193</v>
      </c>
      <c r="F23" s="8" t="s">
        <v>209</v>
      </c>
      <c r="G23" s="8" t="s">
        <v>69</v>
      </c>
    </row>
    <row r="24" spans="1:7" outlineLevel="2" x14ac:dyDescent="0.3">
      <c r="A24" s="9" t="s">
        <v>120</v>
      </c>
      <c r="B24" s="4" t="s">
        <v>203</v>
      </c>
      <c r="C24" s="4" t="s">
        <v>193</v>
      </c>
      <c r="D24" s="4">
        <v>63552</v>
      </c>
      <c r="E24" s="8" t="s">
        <v>193</v>
      </c>
      <c r="F24" s="8" t="s">
        <v>209</v>
      </c>
      <c r="G24" s="8" t="s">
        <v>69</v>
      </c>
    </row>
    <row r="25" spans="1:7" outlineLevel="2" x14ac:dyDescent="0.3">
      <c r="A25" s="9" t="s">
        <v>108</v>
      </c>
      <c r="B25" s="4" t="s">
        <v>181</v>
      </c>
      <c r="C25" s="4" t="s">
        <v>182</v>
      </c>
      <c r="D25" s="4">
        <v>65263</v>
      </c>
      <c r="E25" s="8" t="s">
        <v>180</v>
      </c>
      <c r="F25" s="8" t="s">
        <v>209</v>
      </c>
      <c r="G25" s="8" t="s">
        <v>69</v>
      </c>
    </row>
    <row r="26" spans="1:7" outlineLevel="2" x14ac:dyDescent="0.3">
      <c r="A26" s="9" t="s">
        <v>98</v>
      </c>
      <c r="B26" s="4" t="s">
        <v>174</v>
      </c>
      <c r="C26" s="4" t="s">
        <v>170</v>
      </c>
      <c r="D26" s="4">
        <v>65265</v>
      </c>
      <c r="E26" s="8" t="s">
        <v>170</v>
      </c>
      <c r="F26" s="8" t="s">
        <v>209</v>
      </c>
      <c r="G26" s="8" t="s">
        <v>69</v>
      </c>
    </row>
    <row r="27" spans="1:7" outlineLevel="2" x14ac:dyDescent="0.3">
      <c r="A27" s="9" t="s">
        <v>107</v>
      </c>
      <c r="B27" s="4" t="s">
        <v>183</v>
      </c>
      <c r="C27" s="4" t="s">
        <v>180</v>
      </c>
      <c r="D27" s="4">
        <v>65270</v>
      </c>
      <c r="E27" s="8" t="s">
        <v>180</v>
      </c>
      <c r="F27" s="8" t="s">
        <v>209</v>
      </c>
      <c r="G27" s="8" t="s">
        <v>69</v>
      </c>
    </row>
    <row r="28" spans="1:7" outlineLevel="2" x14ac:dyDescent="0.3">
      <c r="A28" s="9" t="s">
        <v>119</v>
      </c>
      <c r="B28" s="4" t="s">
        <v>144</v>
      </c>
      <c r="C28" s="4" t="s">
        <v>119</v>
      </c>
      <c r="D28" s="4">
        <v>65274</v>
      </c>
      <c r="E28" s="8" t="s">
        <v>112</v>
      </c>
      <c r="F28" s="8" t="s">
        <v>209</v>
      </c>
      <c r="G28" s="8" t="s">
        <v>69</v>
      </c>
    </row>
    <row r="29" spans="1:7" outlineLevel="2" x14ac:dyDescent="0.3">
      <c r="A29" s="4" t="s">
        <v>93</v>
      </c>
      <c r="B29" s="4" t="s">
        <v>240</v>
      </c>
      <c r="C29" s="4" t="s">
        <v>241</v>
      </c>
      <c r="D29" s="4">
        <v>65550</v>
      </c>
      <c r="E29" s="8" t="s">
        <v>92</v>
      </c>
      <c r="F29" s="8" t="s">
        <v>212</v>
      </c>
      <c r="G29" s="8" t="s">
        <v>99</v>
      </c>
    </row>
    <row r="30" spans="1:7" outlineLevel="1" x14ac:dyDescent="0.3">
      <c r="A30" s="4" t="s">
        <v>158</v>
      </c>
      <c r="B30" s="4" t="s">
        <v>159</v>
      </c>
      <c r="C30" s="4" t="s">
        <v>160</v>
      </c>
      <c r="D30" s="4">
        <v>65262</v>
      </c>
      <c r="E30" s="8" t="s">
        <v>15</v>
      </c>
      <c r="F30" s="8" t="s">
        <v>209</v>
      </c>
      <c r="G30" s="8" t="s">
        <v>69</v>
      </c>
    </row>
    <row r="31" spans="1:7" outlineLevel="2" x14ac:dyDescent="0.3">
      <c r="A31" s="4" t="s">
        <v>100</v>
      </c>
      <c r="B31" s="4" t="s">
        <v>184</v>
      </c>
      <c r="C31" s="4" t="s">
        <v>111</v>
      </c>
      <c r="D31" s="4">
        <v>65239</v>
      </c>
      <c r="E31" s="8" t="s">
        <v>180</v>
      </c>
      <c r="F31" s="8" t="s">
        <v>209</v>
      </c>
      <c r="G31" s="8" t="s">
        <v>69</v>
      </c>
    </row>
    <row r="32" spans="1:7" outlineLevel="2" x14ac:dyDescent="0.3">
      <c r="A32" s="4" t="s">
        <v>145</v>
      </c>
      <c r="B32" s="4" t="s">
        <v>146</v>
      </c>
      <c r="C32" s="4" t="s">
        <v>147</v>
      </c>
      <c r="D32" s="4">
        <v>65276</v>
      </c>
      <c r="E32" s="8" t="s">
        <v>112</v>
      </c>
      <c r="F32" s="8" t="s">
        <v>209</v>
      </c>
      <c r="G32" s="8" t="s">
        <v>69</v>
      </c>
    </row>
    <row r="33" spans="1:7" outlineLevel="2" x14ac:dyDescent="0.3">
      <c r="A33" s="4" t="s">
        <v>148</v>
      </c>
      <c r="B33" s="4" t="s">
        <v>149</v>
      </c>
      <c r="C33" s="4" t="s">
        <v>150</v>
      </c>
      <c r="D33" s="4">
        <v>65068</v>
      </c>
      <c r="E33" s="8" t="s">
        <v>112</v>
      </c>
      <c r="F33" s="8" t="s">
        <v>209</v>
      </c>
      <c r="G33" s="8" t="s">
        <v>69</v>
      </c>
    </row>
    <row r="34" spans="1:7" outlineLevel="2" x14ac:dyDescent="0.3">
      <c r="A34" s="4" t="s">
        <v>94</v>
      </c>
      <c r="B34" s="4" t="s">
        <v>242</v>
      </c>
      <c r="C34" s="4" t="s">
        <v>95</v>
      </c>
      <c r="D34" s="4">
        <v>65556</v>
      </c>
      <c r="E34" s="8" t="s">
        <v>95</v>
      </c>
      <c r="F34" s="8" t="s">
        <v>212</v>
      </c>
      <c r="G34" s="8" t="s">
        <v>99</v>
      </c>
    </row>
    <row r="35" spans="1:7" outlineLevel="2" x14ac:dyDescent="0.3">
      <c r="A35" s="4" t="s">
        <v>17</v>
      </c>
      <c r="B35" s="4" t="s">
        <v>161</v>
      </c>
      <c r="C35" s="4" t="s">
        <v>15</v>
      </c>
      <c r="D35" s="4">
        <v>65203</v>
      </c>
      <c r="E35" s="8" t="s">
        <v>15</v>
      </c>
      <c r="F35" s="8" t="s">
        <v>209</v>
      </c>
      <c r="G35" s="8" t="s">
        <v>69</v>
      </c>
    </row>
    <row r="36" spans="1:7" outlineLevel="2" x14ac:dyDescent="0.3">
      <c r="A36" s="4" t="s">
        <v>91</v>
      </c>
      <c r="B36" s="4" t="s">
        <v>243</v>
      </c>
      <c r="C36" s="4" t="s">
        <v>92</v>
      </c>
      <c r="D36" s="4">
        <v>65401</v>
      </c>
      <c r="E36" s="8" t="s">
        <v>92</v>
      </c>
      <c r="F36" s="8" t="s">
        <v>212</v>
      </c>
      <c r="G36" s="8" t="s">
        <v>99</v>
      </c>
    </row>
    <row r="37" spans="1:7" outlineLevel="2" x14ac:dyDescent="0.3">
      <c r="A37" s="4" t="s">
        <v>131</v>
      </c>
      <c r="B37" s="4" t="s">
        <v>132</v>
      </c>
      <c r="C37" s="4" t="s">
        <v>133</v>
      </c>
      <c r="D37" s="4">
        <v>64001</v>
      </c>
      <c r="E37" s="8" t="s">
        <v>129</v>
      </c>
      <c r="F37" s="8" t="s">
        <v>209</v>
      </c>
      <c r="G37" s="8" t="s">
        <v>69</v>
      </c>
    </row>
    <row r="38" spans="1:7" outlineLevel="2" x14ac:dyDescent="0.3">
      <c r="A38" s="4" t="s">
        <v>134</v>
      </c>
      <c r="B38" s="4" t="s">
        <v>135</v>
      </c>
      <c r="C38" s="4" t="s">
        <v>136</v>
      </c>
      <c r="D38" s="4">
        <v>65349</v>
      </c>
      <c r="E38" s="8" t="s">
        <v>129</v>
      </c>
      <c r="F38" s="8" t="s">
        <v>209</v>
      </c>
      <c r="G38" s="8" t="s">
        <v>69</v>
      </c>
    </row>
    <row r="39" spans="1:7" outlineLevel="2" x14ac:dyDescent="0.3">
      <c r="A39" s="4" t="s">
        <v>162</v>
      </c>
      <c r="B39" s="4" t="s">
        <v>163</v>
      </c>
      <c r="C39" s="4" t="s">
        <v>164</v>
      </c>
      <c r="D39" s="4">
        <v>65010</v>
      </c>
      <c r="E39" s="8" t="s">
        <v>15</v>
      </c>
      <c r="F39" s="8" t="s">
        <v>209</v>
      </c>
      <c r="G39" s="8" t="s">
        <v>69</v>
      </c>
    </row>
    <row r="40" spans="1:7" outlineLevel="2" x14ac:dyDescent="0.3">
      <c r="A40" s="4" t="s">
        <v>117</v>
      </c>
      <c r="B40" s="4" t="s">
        <v>244</v>
      </c>
      <c r="C40" s="4" t="s">
        <v>245</v>
      </c>
      <c r="D40" s="4">
        <v>65567</v>
      </c>
      <c r="E40" s="8" t="s">
        <v>116</v>
      </c>
      <c r="F40" s="8" t="s">
        <v>211</v>
      </c>
      <c r="G40" s="8" t="s">
        <v>99</v>
      </c>
    </row>
    <row r="41" spans="1:7" outlineLevel="2" x14ac:dyDescent="0.3">
      <c r="A41" s="4" t="s">
        <v>113</v>
      </c>
      <c r="B41" s="4" t="s">
        <v>246</v>
      </c>
      <c r="C41" s="4" t="s">
        <v>247</v>
      </c>
      <c r="D41" s="4">
        <v>65559</v>
      </c>
      <c r="E41" s="8" t="s">
        <v>92</v>
      </c>
      <c r="F41" s="8" t="s">
        <v>212</v>
      </c>
      <c r="G41" s="8" t="s">
        <v>99</v>
      </c>
    </row>
    <row r="42" spans="1:7" outlineLevel="2" x14ac:dyDescent="0.3">
      <c r="A42" s="4" t="s">
        <v>185</v>
      </c>
      <c r="B42" s="4" t="s">
        <v>186</v>
      </c>
      <c r="C42" s="4" t="s">
        <v>187</v>
      </c>
      <c r="D42" s="4">
        <v>65284</v>
      </c>
      <c r="E42" s="8" t="s">
        <v>180</v>
      </c>
      <c r="F42" s="8" t="s">
        <v>209</v>
      </c>
      <c r="G42" s="8" t="s">
        <v>69</v>
      </c>
    </row>
    <row r="43" spans="1:7" outlineLevel="2" x14ac:dyDescent="0.3">
      <c r="A43" s="4" t="s">
        <v>137</v>
      </c>
      <c r="B43" s="4" t="s">
        <v>138</v>
      </c>
      <c r="C43" s="4" t="s">
        <v>139</v>
      </c>
      <c r="D43" s="4">
        <v>65351</v>
      </c>
      <c r="E43" s="8" t="s">
        <v>129</v>
      </c>
      <c r="F43" s="8" t="s">
        <v>209</v>
      </c>
      <c r="G43" s="8" t="s">
        <v>69</v>
      </c>
    </row>
    <row r="44" spans="1:7" outlineLevel="1" x14ac:dyDescent="0.3">
      <c r="A44" s="4" t="s">
        <v>175</v>
      </c>
      <c r="B44" s="4" t="s">
        <v>176</v>
      </c>
      <c r="C44" s="4" t="s">
        <v>177</v>
      </c>
      <c r="D44" s="4">
        <v>63382</v>
      </c>
      <c r="E44" s="8" t="s">
        <v>170</v>
      </c>
      <c r="F44" s="8" t="s">
        <v>209</v>
      </c>
      <c r="G44" s="8" t="s">
        <v>69</v>
      </c>
    </row>
    <row r="45" spans="1:7" outlineLevel="2" x14ac:dyDescent="0.3">
      <c r="A45" s="4" t="s">
        <v>204</v>
      </c>
      <c r="B45" s="4" t="s">
        <v>248</v>
      </c>
      <c r="C45" s="4" t="s">
        <v>25</v>
      </c>
      <c r="D45" s="4">
        <v>63383</v>
      </c>
      <c r="E45" s="8" t="s">
        <v>25</v>
      </c>
      <c r="F45" s="8" t="s">
        <v>210</v>
      </c>
      <c r="G45" s="8" t="s">
        <v>69</v>
      </c>
    </row>
    <row r="46" spans="1:7" outlineLevel="2" x14ac:dyDescent="0.3">
      <c r="A46" s="4" t="s">
        <v>96</v>
      </c>
      <c r="B46" s="4" t="s">
        <v>249</v>
      </c>
      <c r="C46" s="4" t="s">
        <v>250</v>
      </c>
      <c r="D46" s="4">
        <v>65583</v>
      </c>
      <c r="E46" s="8" t="s">
        <v>95</v>
      </c>
      <c r="F46" s="8" t="s">
        <v>212</v>
      </c>
      <c r="G46" s="8" t="s">
        <v>99</v>
      </c>
    </row>
    <row r="47" spans="1:7" outlineLevel="2" x14ac:dyDescent="0.3">
      <c r="A47" s="9" t="s">
        <v>109</v>
      </c>
      <c r="B47" s="4" t="s">
        <v>188</v>
      </c>
      <c r="C47" s="4" t="s">
        <v>189</v>
      </c>
      <c r="D47" s="4">
        <v>65259</v>
      </c>
      <c r="E47" s="8" t="s">
        <v>180</v>
      </c>
      <c r="F47" s="8" t="s">
        <v>209</v>
      </c>
      <c r="G47" s="8" t="s">
        <v>69</v>
      </c>
    </row>
    <row r="48" spans="1:7" ht="17.25" outlineLevel="2" thickBot="1" x14ac:dyDescent="0.35">
      <c r="A48" s="4" t="s">
        <v>60</v>
      </c>
      <c r="B48" s="4" t="s">
        <v>251</v>
      </c>
      <c r="C48" s="4" t="s">
        <v>61</v>
      </c>
      <c r="D48" s="4">
        <v>63390</v>
      </c>
      <c r="E48" s="8" t="s">
        <v>61</v>
      </c>
      <c r="F48" s="8" t="s">
        <v>210</v>
      </c>
      <c r="G48" s="8" t="s">
        <v>69</v>
      </c>
    </row>
    <row r="49" spans="1:7" ht="17.25" outlineLevel="2" thickBot="1" x14ac:dyDescent="0.35">
      <c r="A49" s="4"/>
      <c r="B49" s="4"/>
      <c r="C49" s="4"/>
      <c r="D49" s="4"/>
      <c r="E49" s="4"/>
      <c r="F49" s="10" t="s">
        <v>72</v>
      </c>
      <c r="G49" s="11">
        <f>SUBTOTAL(3,G2:G48)</f>
        <v>47</v>
      </c>
    </row>
    <row r="50" spans="1:7" outlineLevel="2" x14ac:dyDescent="0.3">
      <c r="A50" s="4" t="s">
        <v>56</v>
      </c>
      <c r="B50" s="4" t="s">
        <v>219</v>
      </c>
      <c r="C50" s="4" t="s">
        <v>57</v>
      </c>
      <c r="D50" s="4">
        <v>63650</v>
      </c>
      <c r="E50" s="8" t="s">
        <v>57</v>
      </c>
      <c r="F50" s="8" t="s">
        <v>213</v>
      </c>
      <c r="G50" s="8" t="s">
        <v>70</v>
      </c>
    </row>
    <row r="51" spans="1:7" outlineLevel="2" x14ac:dyDescent="0.3">
      <c r="A51" s="4" t="s">
        <v>48</v>
      </c>
      <c r="B51" s="4" t="s">
        <v>220</v>
      </c>
      <c r="C51" s="4" t="s">
        <v>221</v>
      </c>
      <c r="D51" s="4">
        <v>63624</v>
      </c>
      <c r="E51" s="5" t="s">
        <v>59</v>
      </c>
      <c r="F51" s="8" t="s">
        <v>216</v>
      </c>
      <c r="G51" s="8" t="s">
        <v>70</v>
      </c>
    </row>
    <row r="52" spans="1:7" outlineLevel="2" x14ac:dyDescent="0.3">
      <c r="A52" s="4" t="s">
        <v>46</v>
      </c>
      <c r="B52" s="4" t="s">
        <v>222</v>
      </c>
      <c r="C52" s="4" t="s">
        <v>223</v>
      </c>
      <c r="D52" s="4">
        <v>63601</v>
      </c>
      <c r="E52" s="5" t="s">
        <v>59</v>
      </c>
      <c r="F52" s="8" t="s">
        <v>216</v>
      </c>
      <c r="G52" s="8" t="s">
        <v>70</v>
      </c>
    </row>
    <row r="53" spans="1:7" outlineLevel="2" x14ac:dyDescent="0.3">
      <c r="A53" s="4" t="s">
        <v>40</v>
      </c>
      <c r="B53" s="4" t="s">
        <v>205</v>
      </c>
      <c r="C53" s="4" t="s">
        <v>41</v>
      </c>
      <c r="D53" s="4">
        <v>63640</v>
      </c>
      <c r="E53" s="8" t="s">
        <v>41</v>
      </c>
      <c r="F53" s="8" t="s">
        <v>215</v>
      </c>
      <c r="G53" s="8" t="s">
        <v>70</v>
      </c>
    </row>
    <row r="54" spans="1:7" outlineLevel="2" x14ac:dyDescent="0.3">
      <c r="A54" s="4" t="s">
        <v>114</v>
      </c>
      <c r="B54" s="4" t="s">
        <v>224</v>
      </c>
      <c r="C54" s="4" t="s">
        <v>31</v>
      </c>
      <c r="D54" s="4">
        <v>63645</v>
      </c>
      <c r="E54" s="8" t="s">
        <v>31</v>
      </c>
      <c r="F54" s="8" t="s">
        <v>213</v>
      </c>
      <c r="G54" s="8" t="s">
        <v>70</v>
      </c>
    </row>
    <row r="55" spans="1:7" outlineLevel="2" x14ac:dyDescent="0.3">
      <c r="A55" s="4" t="s">
        <v>37</v>
      </c>
      <c r="B55" s="4" t="s">
        <v>225</v>
      </c>
      <c r="C55" s="4" t="s">
        <v>226</v>
      </c>
      <c r="D55" s="4">
        <v>63630</v>
      </c>
      <c r="E55" s="8" t="s">
        <v>36</v>
      </c>
      <c r="F55" s="8" t="s">
        <v>214</v>
      </c>
      <c r="G55" s="8" t="s">
        <v>70</v>
      </c>
    </row>
    <row r="56" spans="1:7" outlineLevel="2" x14ac:dyDescent="0.3">
      <c r="A56" s="4" t="s">
        <v>30</v>
      </c>
      <c r="B56" s="4" t="s">
        <v>227</v>
      </c>
      <c r="C56" s="4" t="s">
        <v>228</v>
      </c>
      <c r="D56" s="4">
        <v>63655</v>
      </c>
      <c r="E56" s="8" t="s">
        <v>31</v>
      </c>
      <c r="F56" s="8" t="s">
        <v>213</v>
      </c>
      <c r="G56" s="8" t="s">
        <v>70</v>
      </c>
    </row>
    <row r="57" spans="1:7" outlineLevel="2" x14ac:dyDescent="0.3">
      <c r="A57" s="4" t="s">
        <v>45</v>
      </c>
      <c r="B57" s="4" t="s">
        <v>229</v>
      </c>
      <c r="C57" s="4" t="s">
        <v>230</v>
      </c>
      <c r="D57" s="4">
        <v>63628</v>
      </c>
      <c r="E57" s="5" t="s">
        <v>59</v>
      </c>
      <c r="F57" s="8" t="s">
        <v>216</v>
      </c>
      <c r="G57" s="8" t="s">
        <v>70</v>
      </c>
    </row>
    <row r="58" spans="1:7" outlineLevel="2" x14ac:dyDescent="0.3">
      <c r="A58" s="4" t="s">
        <v>35</v>
      </c>
      <c r="B58" s="4" t="s">
        <v>231</v>
      </c>
      <c r="C58" s="4" t="s">
        <v>36</v>
      </c>
      <c r="D58" s="4">
        <v>63664</v>
      </c>
      <c r="E58" s="8" t="s">
        <v>36</v>
      </c>
      <c r="F58" s="8" t="s">
        <v>214</v>
      </c>
      <c r="G58" s="8" t="s">
        <v>70</v>
      </c>
    </row>
    <row r="59" spans="1:7" outlineLevel="2" x14ac:dyDescent="0.3">
      <c r="A59" s="4" t="s">
        <v>102</v>
      </c>
      <c r="B59" s="4" t="s">
        <v>232</v>
      </c>
      <c r="C59" s="4" t="s">
        <v>41</v>
      </c>
      <c r="D59" s="4">
        <v>63640</v>
      </c>
      <c r="E59" s="8" t="s">
        <v>41</v>
      </c>
      <c r="F59" s="8" t="s">
        <v>215</v>
      </c>
      <c r="G59" s="8" t="s">
        <v>70</v>
      </c>
    </row>
    <row r="60" spans="1:7" outlineLevel="2" x14ac:dyDescent="0.3">
      <c r="A60" s="4" t="s">
        <v>42</v>
      </c>
      <c r="B60" s="4" t="s">
        <v>233</v>
      </c>
      <c r="C60" s="4" t="s">
        <v>43</v>
      </c>
      <c r="D60" s="4">
        <v>63670</v>
      </c>
      <c r="E60" s="8" t="s">
        <v>41</v>
      </c>
      <c r="F60" s="8" t="s">
        <v>215</v>
      </c>
      <c r="G60" s="8" t="s">
        <v>70</v>
      </c>
    </row>
    <row r="61" spans="1:7" outlineLevel="1" x14ac:dyDescent="0.3">
      <c r="A61" s="4" t="s">
        <v>44</v>
      </c>
      <c r="B61" s="4" t="s">
        <v>234</v>
      </c>
      <c r="C61" s="4" t="s">
        <v>43</v>
      </c>
      <c r="D61" s="4">
        <v>63670</v>
      </c>
      <c r="E61" s="8" t="s">
        <v>41</v>
      </c>
      <c r="F61" s="8" t="s">
        <v>215</v>
      </c>
      <c r="G61" s="8" t="s">
        <v>70</v>
      </c>
    </row>
    <row r="62" spans="1:7" ht="17.25" outlineLevel="2" thickBot="1" x14ac:dyDescent="0.35">
      <c r="A62" s="4" t="s">
        <v>47</v>
      </c>
      <c r="B62" s="4" t="s">
        <v>235</v>
      </c>
      <c r="C62" s="4" t="s">
        <v>223</v>
      </c>
      <c r="D62" s="4">
        <v>63601</v>
      </c>
      <c r="E62" s="5" t="s">
        <v>59</v>
      </c>
      <c r="F62" s="8" t="s">
        <v>216</v>
      </c>
      <c r="G62" s="8" t="s">
        <v>70</v>
      </c>
    </row>
    <row r="63" spans="1:7" ht="17.25" outlineLevel="2" thickBot="1" x14ac:dyDescent="0.35">
      <c r="A63" s="4"/>
      <c r="B63" s="4"/>
      <c r="C63" s="4"/>
      <c r="D63" s="4"/>
      <c r="E63" s="4"/>
      <c r="F63" s="10" t="s">
        <v>70</v>
      </c>
      <c r="G63" s="11">
        <f>SUBTOTAL(3,G50:G62)</f>
        <v>13</v>
      </c>
    </row>
    <row r="64" spans="1:7" outlineLevel="2" x14ac:dyDescent="0.3">
      <c r="A64" s="12" t="s">
        <v>208</v>
      </c>
      <c r="B64" s="4" t="s">
        <v>252</v>
      </c>
      <c r="C64" s="4" t="s">
        <v>253</v>
      </c>
      <c r="D64" s="4">
        <v>65441</v>
      </c>
      <c r="E64" s="8" t="s">
        <v>39</v>
      </c>
      <c r="F64" s="8" t="s">
        <v>218</v>
      </c>
      <c r="G64" s="8" t="s">
        <v>71</v>
      </c>
    </row>
    <row r="65" spans="1:7" outlineLevel="2" x14ac:dyDescent="0.3">
      <c r="A65" s="4" t="s">
        <v>85</v>
      </c>
      <c r="B65" s="4" t="s">
        <v>254</v>
      </c>
      <c r="C65" s="4" t="s">
        <v>87</v>
      </c>
      <c r="D65" s="4">
        <v>63019</v>
      </c>
      <c r="E65" s="8" t="s">
        <v>87</v>
      </c>
      <c r="F65" s="8" t="s">
        <v>306</v>
      </c>
      <c r="G65" s="8" t="s">
        <v>71</v>
      </c>
    </row>
    <row r="66" spans="1:7" outlineLevel="2" x14ac:dyDescent="0.3">
      <c r="A66" s="4" t="s">
        <v>49</v>
      </c>
      <c r="B66" s="4" t="s">
        <v>255</v>
      </c>
      <c r="C66" s="4" t="s">
        <v>50</v>
      </c>
      <c r="D66" s="4">
        <v>63020</v>
      </c>
      <c r="E66" s="8" t="s">
        <v>50</v>
      </c>
      <c r="F66" s="8" t="s">
        <v>89</v>
      </c>
      <c r="G66" s="8" t="s">
        <v>71</v>
      </c>
    </row>
    <row r="67" spans="1:7" outlineLevel="2" x14ac:dyDescent="0.3">
      <c r="A67" s="4" t="s">
        <v>256</v>
      </c>
      <c r="B67" s="4" t="s">
        <v>257</v>
      </c>
      <c r="C67" s="4" t="s">
        <v>258</v>
      </c>
      <c r="D67" s="4">
        <v>63048</v>
      </c>
      <c r="E67" s="8" t="s">
        <v>84</v>
      </c>
      <c r="F67" s="8" t="s">
        <v>306</v>
      </c>
      <c r="G67" s="8" t="s">
        <v>71</v>
      </c>
    </row>
    <row r="68" spans="1:7" outlineLevel="2" x14ac:dyDescent="0.3">
      <c r="A68" s="4" t="s">
        <v>83</v>
      </c>
      <c r="B68" s="4" t="s">
        <v>259</v>
      </c>
      <c r="C68" s="4" t="s">
        <v>84</v>
      </c>
      <c r="D68" s="4">
        <v>63028</v>
      </c>
      <c r="E68" s="8" t="s">
        <v>84</v>
      </c>
      <c r="F68" s="8" t="s">
        <v>306</v>
      </c>
      <c r="G68" s="8" t="s">
        <v>71</v>
      </c>
    </row>
    <row r="69" spans="1:7" outlineLevel="2" x14ac:dyDescent="0.3">
      <c r="A69" s="4" t="s">
        <v>51</v>
      </c>
      <c r="B69" s="4" t="s">
        <v>260</v>
      </c>
      <c r="C69" s="4" t="s">
        <v>76</v>
      </c>
      <c r="D69" s="4">
        <v>63050</v>
      </c>
      <c r="E69" s="8" t="s">
        <v>50</v>
      </c>
      <c r="F69" s="8" t="s">
        <v>89</v>
      </c>
      <c r="G69" s="8" t="s">
        <v>71</v>
      </c>
    </row>
    <row r="70" spans="1:7" outlineLevel="2" x14ac:dyDescent="0.3">
      <c r="A70" s="4" t="s">
        <v>206</v>
      </c>
      <c r="B70" s="4"/>
      <c r="C70" s="4"/>
      <c r="D70" s="4"/>
      <c r="E70" s="8" t="s">
        <v>207</v>
      </c>
      <c r="F70" s="8" t="s">
        <v>218</v>
      </c>
      <c r="G70" s="8" t="s">
        <v>71</v>
      </c>
    </row>
    <row r="71" spans="1:7" outlineLevel="2" x14ac:dyDescent="0.3">
      <c r="A71" s="4" t="s">
        <v>75</v>
      </c>
      <c r="B71" s="4" t="s">
        <v>261</v>
      </c>
      <c r="C71" s="4" t="s">
        <v>76</v>
      </c>
      <c r="D71" s="4">
        <v>65050</v>
      </c>
      <c r="E71" s="8" t="s">
        <v>76</v>
      </c>
      <c r="F71" s="8" t="s">
        <v>306</v>
      </c>
      <c r="G71" s="8" t="s">
        <v>71</v>
      </c>
    </row>
    <row r="72" spans="1:7" outlineLevel="2" x14ac:dyDescent="0.3">
      <c r="A72" s="4" t="s">
        <v>88</v>
      </c>
      <c r="B72" s="4" t="s">
        <v>262</v>
      </c>
      <c r="C72" s="4" t="s">
        <v>84</v>
      </c>
      <c r="D72" s="4">
        <v>63028</v>
      </c>
      <c r="E72" s="8" t="s">
        <v>84</v>
      </c>
      <c r="F72" s="8" t="s">
        <v>306</v>
      </c>
      <c r="G72" s="8" t="s">
        <v>71</v>
      </c>
    </row>
    <row r="73" spans="1:7" outlineLevel="2" x14ac:dyDescent="0.3">
      <c r="A73" s="4" t="s">
        <v>54</v>
      </c>
      <c r="B73" s="4" t="s">
        <v>263</v>
      </c>
      <c r="C73" s="4" t="s">
        <v>55</v>
      </c>
      <c r="D73" s="4">
        <v>65066</v>
      </c>
      <c r="E73" s="8" t="s">
        <v>55</v>
      </c>
      <c r="F73" s="8" t="s">
        <v>218</v>
      </c>
      <c r="G73" s="8" t="s">
        <v>71</v>
      </c>
    </row>
    <row r="74" spans="1:7" outlineLevel="2" x14ac:dyDescent="0.3">
      <c r="A74" s="4" t="s">
        <v>122</v>
      </c>
      <c r="B74" s="4" t="s">
        <v>264</v>
      </c>
      <c r="C74" s="4" t="s">
        <v>123</v>
      </c>
      <c r="D74" s="4">
        <v>63069</v>
      </c>
      <c r="E74" s="8" t="s">
        <v>123</v>
      </c>
      <c r="F74" s="8" t="s">
        <v>217</v>
      </c>
      <c r="G74" s="8" t="s">
        <v>71</v>
      </c>
    </row>
    <row r="75" spans="1:7" outlineLevel="2" x14ac:dyDescent="0.3">
      <c r="A75" s="4" t="s">
        <v>77</v>
      </c>
      <c r="B75" s="4" t="s">
        <v>265</v>
      </c>
      <c r="C75" s="4" t="s">
        <v>80</v>
      </c>
      <c r="D75" s="4">
        <v>63052</v>
      </c>
      <c r="E75" s="8" t="s">
        <v>78</v>
      </c>
      <c r="F75" s="8" t="s">
        <v>306</v>
      </c>
      <c r="G75" s="8" t="s">
        <v>71</v>
      </c>
    </row>
    <row r="76" spans="1:7" outlineLevel="2" x14ac:dyDescent="0.3">
      <c r="A76" s="4" t="s">
        <v>86</v>
      </c>
      <c r="B76" s="4" t="s">
        <v>266</v>
      </c>
      <c r="C76" s="4" t="s">
        <v>84</v>
      </c>
      <c r="D76" s="4">
        <v>63028</v>
      </c>
      <c r="E76" s="8" t="s">
        <v>84</v>
      </c>
      <c r="F76" s="8" t="s">
        <v>306</v>
      </c>
      <c r="G76" s="8" t="s">
        <v>71</v>
      </c>
    </row>
    <row r="77" spans="1:7" outlineLevel="2" x14ac:dyDescent="0.3">
      <c r="A77" s="4" t="s">
        <v>101</v>
      </c>
      <c r="B77" s="4" t="s">
        <v>267</v>
      </c>
      <c r="C77" s="4" t="s">
        <v>268</v>
      </c>
      <c r="D77" s="4">
        <v>63077</v>
      </c>
      <c r="E77" s="8" t="s">
        <v>39</v>
      </c>
      <c r="F77" s="8" t="s">
        <v>218</v>
      </c>
      <c r="G77" s="8" t="s">
        <v>71</v>
      </c>
    </row>
    <row r="78" spans="1:7" outlineLevel="2" x14ac:dyDescent="0.3">
      <c r="A78" s="4" t="s">
        <v>53</v>
      </c>
      <c r="B78" s="4" t="s">
        <v>269</v>
      </c>
      <c r="C78" s="4" t="s">
        <v>58</v>
      </c>
      <c r="D78" s="4">
        <v>63090</v>
      </c>
      <c r="E78" s="8" t="s">
        <v>58</v>
      </c>
      <c r="F78" s="8" t="s">
        <v>217</v>
      </c>
      <c r="G78" s="8" t="s">
        <v>71</v>
      </c>
    </row>
    <row r="79" spans="1:7" outlineLevel="2" x14ac:dyDescent="0.3">
      <c r="A79" s="4" t="s">
        <v>38</v>
      </c>
      <c r="B79" s="4" t="s">
        <v>270</v>
      </c>
      <c r="C79" s="4" t="s">
        <v>39</v>
      </c>
      <c r="D79" s="4">
        <v>63080</v>
      </c>
      <c r="E79" s="8" t="s">
        <v>39</v>
      </c>
      <c r="F79" s="8" t="s">
        <v>218</v>
      </c>
      <c r="G79" s="8" t="s">
        <v>71</v>
      </c>
    </row>
    <row r="80" spans="1:7" outlineLevel="1" x14ac:dyDescent="0.3">
      <c r="A80" s="4" t="s">
        <v>52</v>
      </c>
      <c r="B80" s="4" t="s">
        <v>271</v>
      </c>
      <c r="C80" s="4" t="s">
        <v>58</v>
      </c>
      <c r="D80" s="4">
        <v>63090</v>
      </c>
      <c r="E80" s="8" t="s">
        <v>58</v>
      </c>
      <c r="F80" s="8" t="s">
        <v>217</v>
      </c>
      <c r="G80" s="8" t="s">
        <v>71</v>
      </c>
    </row>
    <row r="81" spans="1:7" ht="17.25" outlineLevel="1" thickBot="1" x14ac:dyDescent="0.35">
      <c r="A81" s="4" t="s">
        <v>79</v>
      </c>
      <c r="B81" s="4" t="s">
        <v>272</v>
      </c>
      <c r="C81" s="4" t="s">
        <v>80</v>
      </c>
      <c r="D81" s="4">
        <v>63052</v>
      </c>
      <c r="E81" s="8" t="s">
        <v>80</v>
      </c>
      <c r="F81" s="8" t="s">
        <v>306</v>
      </c>
      <c r="G81" s="8" t="s">
        <v>71</v>
      </c>
    </row>
    <row r="82" spans="1:7" ht="17.25" outlineLevel="1" thickBot="1" x14ac:dyDescent="0.35">
      <c r="A82" s="4"/>
      <c r="B82" s="4"/>
      <c r="C82" s="4"/>
      <c r="D82" s="4"/>
      <c r="E82" s="4"/>
      <c r="F82" s="10" t="s">
        <v>73</v>
      </c>
      <c r="G82" s="11">
        <f>SUBTOTAL(3,G64:G81)</f>
        <v>18</v>
      </c>
    </row>
    <row r="83" spans="1:7" outlineLevel="1" x14ac:dyDescent="0.3">
      <c r="A83" s="4" t="s">
        <v>125</v>
      </c>
      <c r="B83" s="4" t="s">
        <v>273</v>
      </c>
      <c r="C83" s="4" t="s">
        <v>274</v>
      </c>
      <c r="D83" s="4">
        <v>63703</v>
      </c>
      <c r="E83" s="8" t="s">
        <v>274</v>
      </c>
      <c r="F83" s="8" t="s">
        <v>275</v>
      </c>
      <c r="G83" s="8" t="s">
        <v>13</v>
      </c>
    </row>
    <row r="84" spans="1:7" outlineLevel="1" x14ac:dyDescent="0.3">
      <c r="A84" s="4" t="s">
        <v>276</v>
      </c>
      <c r="B84" s="4" t="s">
        <v>277</v>
      </c>
      <c r="C84" s="4" t="s">
        <v>278</v>
      </c>
      <c r="D84" s="4">
        <v>63834</v>
      </c>
      <c r="E84" s="8" t="s">
        <v>27</v>
      </c>
      <c r="F84" s="8" t="s">
        <v>90</v>
      </c>
      <c r="G84" s="8" t="s">
        <v>13</v>
      </c>
    </row>
    <row r="85" spans="1:7" x14ac:dyDescent="0.3">
      <c r="A85" s="4" t="s">
        <v>124</v>
      </c>
      <c r="B85" s="4" t="s">
        <v>279</v>
      </c>
      <c r="C85" s="4" t="s">
        <v>280</v>
      </c>
      <c r="D85" s="4">
        <v>63744</v>
      </c>
      <c r="E85" s="8" t="s">
        <v>274</v>
      </c>
      <c r="F85" s="8" t="s">
        <v>275</v>
      </c>
      <c r="G85" s="8" t="s">
        <v>13</v>
      </c>
    </row>
    <row r="86" spans="1:7" x14ac:dyDescent="0.3">
      <c r="A86" s="4" t="s">
        <v>281</v>
      </c>
      <c r="B86" s="4" t="s">
        <v>282</v>
      </c>
      <c r="C86" s="4" t="s">
        <v>274</v>
      </c>
      <c r="D86" s="4">
        <v>63701</v>
      </c>
      <c r="E86" s="8" t="s">
        <v>274</v>
      </c>
      <c r="F86" s="8" t="s">
        <v>275</v>
      </c>
      <c r="G86" s="8" t="s">
        <v>13</v>
      </c>
    </row>
    <row r="87" spans="1:7" x14ac:dyDescent="0.3">
      <c r="A87" s="4" t="s">
        <v>8</v>
      </c>
      <c r="B87" s="4" t="s">
        <v>283</v>
      </c>
      <c r="C87" s="4" t="s">
        <v>9</v>
      </c>
      <c r="D87" s="4">
        <v>63851</v>
      </c>
      <c r="E87" s="8" t="s">
        <v>13</v>
      </c>
      <c r="F87" s="8" t="s">
        <v>284</v>
      </c>
      <c r="G87" s="8" t="s">
        <v>13</v>
      </c>
    </row>
    <row r="88" spans="1:7" x14ac:dyDescent="0.3">
      <c r="A88" s="4" t="s">
        <v>63</v>
      </c>
      <c r="B88" s="4" t="s">
        <v>285</v>
      </c>
      <c r="C88" s="4" t="s">
        <v>104</v>
      </c>
      <c r="D88" s="4">
        <v>63755</v>
      </c>
      <c r="E88" s="8" t="s">
        <v>104</v>
      </c>
      <c r="F88" s="8" t="s">
        <v>286</v>
      </c>
      <c r="G88" s="8" t="s">
        <v>13</v>
      </c>
    </row>
    <row r="89" spans="1:7" x14ac:dyDescent="0.3">
      <c r="A89" s="4" t="s">
        <v>106</v>
      </c>
      <c r="B89" s="4" t="s">
        <v>287</v>
      </c>
      <c r="C89" s="4" t="s">
        <v>288</v>
      </c>
      <c r="D89" s="4">
        <v>63857</v>
      </c>
      <c r="E89" s="8" t="s">
        <v>13</v>
      </c>
      <c r="F89" s="8" t="s">
        <v>284</v>
      </c>
      <c r="G89" s="8" t="s">
        <v>13</v>
      </c>
    </row>
    <row r="90" spans="1:7" x14ac:dyDescent="0.3">
      <c r="A90" s="4" t="s">
        <v>4</v>
      </c>
      <c r="B90" s="4" t="s">
        <v>289</v>
      </c>
      <c r="C90" s="4" t="s">
        <v>5</v>
      </c>
      <c r="D90" s="4">
        <v>63863</v>
      </c>
      <c r="E90" s="8" t="s">
        <v>13</v>
      </c>
      <c r="F90" s="8" t="s">
        <v>284</v>
      </c>
      <c r="G90" s="8" t="s">
        <v>13</v>
      </c>
    </row>
    <row r="91" spans="1:7" x14ac:dyDescent="0.3">
      <c r="A91" s="4" t="s">
        <v>81</v>
      </c>
      <c r="B91" s="4" t="s">
        <v>290</v>
      </c>
      <c r="C91" s="4" t="s">
        <v>291</v>
      </c>
      <c r="D91" s="4">
        <v>63662</v>
      </c>
      <c r="E91" s="8" t="s">
        <v>33</v>
      </c>
      <c r="F91" s="8" t="s">
        <v>292</v>
      </c>
      <c r="G91" s="8" t="s">
        <v>13</v>
      </c>
    </row>
    <row r="92" spans="1:7" x14ac:dyDescent="0.3">
      <c r="A92" s="4" t="s">
        <v>64</v>
      </c>
      <c r="B92" s="4" t="s">
        <v>293</v>
      </c>
      <c r="C92" s="4" t="s">
        <v>274</v>
      </c>
      <c r="D92" s="4">
        <v>63701</v>
      </c>
      <c r="E92" s="8" t="s">
        <v>274</v>
      </c>
      <c r="F92" s="8" t="s">
        <v>275</v>
      </c>
      <c r="G92" s="8" t="s">
        <v>13</v>
      </c>
    </row>
    <row r="93" spans="1:7" x14ac:dyDescent="0.3">
      <c r="A93" s="4" t="s">
        <v>103</v>
      </c>
      <c r="B93" s="4" t="s">
        <v>294</v>
      </c>
      <c r="C93" s="4" t="s">
        <v>295</v>
      </c>
      <c r="D93" s="4">
        <v>63769</v>
      </c>
      <c r="E93" s="8" t="s">
        <v>104</v>
      </c>
      <c r="F93" s="8" t="s">
        <v>286</v>
      </c>
      <c r="G93" s="8" t="s">
        <v>13</v>
      </c>
    </row>
    <row r="94" spans="1:7" x14ac:dyDescent="0.3">
      <c r="A94" s="4" t="s">
        <v>32</v>
      </c>
      <c r="B94" s="4" t="s">
        <v>296</v>
      </c>
      <c r="C94" s="4" t="s">
        <v>33</v>
      </c>
      <c r="D94" s="4">
        <v>63775</v>
      </c>
      <c r="E94" s="8" t="s">
        <v>33</v>
      </c>
      <c r="F94" s="8" t="s">
        <v>292</v>
      </c>
      <c r="G94" s="8" t="s">
        <v>13</v>
      </c>
    </row>
    <row r="95" spans="1:7" x14ac:dyDescent="0.3">
      <c r="A95" s="4" t="s">
        <v>11</v>
      </c>
      <c r="B95" s="4" t="s">
        <v>297</v>
      </c>
      <c r="C95" s="4" t="s">
        <v>12</v>
      </c>
      <c r="D95" s="4">
        <v>63873</v>
      </c>
      <c r="E95" s="8" t="s">
        <v>13</v>
      </c>
      <c r="F95" s="8" t="s">
        <v>284</v>
      </c>
      <c r="G95" s="8" t="s">
        <v>13</v>
      </c>
    </row>
    <row r="96" spans="1:7" x14ac:dyDescent="0.3">
      <c r="A96" s="4" t="s">
        <v>6</v>
      </c>
      <c r="B96" s="4" t="s">
        <v>298</v>
      </c>
      <c r="C96" s="4" t="s">
        <v>7</v>
      </c>
      <c r="D96" s="4">
        <v>63874</v>
      </c>
      <c r="E96" s="8" t="s">
        <v>13</v>
      </c>
      <c r="F96" s="8" t="s">
        <v>284</v>
      </c>
      <c r="G96" s="8" t="s">
        <v>13</v>
      </c>
    </row>
    <row r="97" spans="1:7" x14ac:dyDescent="0.3">
      <c r="A97" s="4" t="s">
        <v>65</v>
      </c>
      <c r="B97" s="4" t="s">
        <v>299</v>
      </c>
      <c r="C97" s="4" t="s">
        <v>104</v>
      </c>
      <c r="D97" s="4">
        <v>63755</v>
      </c>
      <c r="E97" s="8" t="s">
        <v>104</v>
      </c>
      <c r="F97" s="8" t="s">
        <v>286</v>
      </c>
      <c r="G97" s="8" t="s">
        <v>13</v>
      </c>
    </row>
    <row r="98" spans="1:7" x14ac:dyDescent="0.3">
      <c r="A98" s="4" t="s">
        <v>67</v>
      </c>
      <c r="B98" s="4" t="s">
        <v>300</v>
      </c>
      <c r="C98" s="4" t="s">
        <v>301</v>
      </c>
      <c r="D98" s="4">
        <v>63780</v>
      </c>
      <c r="E98" s="8" t="s">
        <v>274</v>
      </c>
      <c r="F98" s="8" t="s">
        <v>275</v>
      </c>
      <c r="G98" s="8" t="s">
        <v>13</v>
      </c>
    </row>
    <row r="99" spans="1:7" x14ac:dyDescent="0.3">
      <c r="A99" s="4" t="s">
        <v>29</v>
      </c>
      <c r="B99" s="4" t="s">
        <v>302</v>
      </c>
      <c r="C99" s="4" t="s">
        <v>27</v>
      </c>
      <c r="D99" s="4">
        <v>63801</v>
      </c>
      <c r="E99" s="8" t="s">
        <v>27</v>
      </c>
      <c r="F99" s="8" t="s">
        <v>90</v>
      </c>
      <c r="G99" s="8" t="s">
        <v>13</v>
      </c>
    </row>
    <row r="100" spans="1:7" x14ac:dyDescent="0.3">
      <c r="A100" s="4" t="s">
        <v>26</v>
      </c>
      <c r="B100" s="4" t="s">
        <v>303</v>
      </c>
      <c r="C100" s="4" t="s">
        <v>27</v>
      </c>
      <c r="D100" s="4">
        <v>63801</v>
      </c>
      <c r="E100" s="8" t="s">
        <v>27</v>
      </c>
      <c r="F100" s="8" t="s">
        <v>90</v>
      </c>
      <c r="G100" s="8" t="s">
        <v>13</v>
      </c>
    </row>
    <row r="101" spans="1:7" x14ac:dyDescent="0.3">
      <c r="A101" s="4" t="s">
        <v>34</v>
      </c>
      <c r="B101" s="4" t="s">
        <v>304</v>
      </c>
      <c r="C101" s="4" t="s">
        <v>33</v>
      </c>
      <c r="D101" s="4">
        <v>63775</v>
      </c>
      <c r="E101" s="8" t="s">
        <v>33</v>
      </c>
      <c r="F101" s="8" t="s">
        <v>292</v>
      </c>
      <c r="G101" s="8" t="s">
        <v>13</v>
      </c>
    </row>
    <row r="102" spans="1:7" ht="17.25" thickBot="1" x14ac:dyDescent="0.35">
      <c r="A102" s="4" t="s">
        <v>66</v>
      </c>
      <c r="B102" s="4" t="s">
        <v>305</v>
      </c>
      <c r="C102" s="4" t="s">
        <v>28</v>
      </c>
      <c r="D102" s="4">
        <v>63736</v>
      </c>
      <c r="E102" s="8" t="s">
        <v>27</v>
      </c>
      <c r="F102" s="8" t="s">
        <v>90</v>
      </c>
      <c r="G102" s="8" t="s">
        <v>13</v>
      </c>
    </row>
    <row r="103" spans="1:7" ht="17.25" thickBot="1" x14ac:dyDescent="0.35">
      <c r="A103" s="4"/>
      <c r="B103" s="4"/>
      <c r="C103" s="4"/>
      <c r="D103" s="4"/>
      <c r="E103" s="4"/>
      <c r="F103" s="10" t="s">
        <v>74</v>
      </c>
      <c r="G103" s="11">
        <f>SUBTOTAL(3,G83:G102)</f>
        <v>20</v>
      </c>
    </row>
    <row r="104" spans="1:7" x14ac:dyDescent="0.3">
      <c r="A104" s="4"/>
      <c r="B104" s="4"/>
      <c r="C104" s="4"/>
      <c r="D104" s="4"/>
      <c r="E104" s="8"/>
      <c r="F104" s="8"/>
      <c r="G104" s="8"/>
    </row>
    <row r="105" spans="1:7" x14ac:dyDescent="0.3">
      <c r="A105" s="4"/>
      <c r="B105" s="4"/>
      <c r="C105" s="4"/>
      <c r="D105" s="4"/>
      <c r="E105" s="4"/>
      <c r="F105" s="8" t="s">
        <v>97</v>
      </c>
      <c r="G105" s="8">
        <f>G103++G82+G63+G49</f>
        <v>98</v>
      </c>
    </row>
    <row r="106" spans="1:7" x14ac:dyDescent="0.3">
      <c r="E106" s="3"/>
      <c r="F106" s="3"/>
    </row>
  </sheetData>
  <sortState xmlns:xlrd2="http://schemas.microsoft.com/office/spreadsheetml/2017/richdata2" ref="A1:H63">
    <sortCondition ref="G1:G63"/>
  </sortState>
  <printOptions horizontalCentered="1" gridLines="1"/>
  <pageMargins left="0.2" right="0.2" top="0.75" bottom="0.75" header="0.3" footer="0.3"/>
  <pageSetup orientation="portrait" r:id="rId1"/>
  <headerFooter>
    <oddHeader>&amp;C&amp;"Comic Sans MS,Bold"&amp;12William H. Cooper Memorial Scholarship - List of Eligible High Schools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Schools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</dc:creator>
  <cp:lastModifiedBy>McEntire, Jeneen</cp:lastModifiedBy>
  <cp:lastPrinted>2015-02-03T19:43:07Z</cp:lastPrinted>
  <dcterms:created xsi:type="dcterms:W3CDTF">2010-11-16T21:25:18Z</dcterms:created>
  <dcterms:modified xsi:type="dcterms:W3CDTF">2024-01-02T23:57:56Z</dcterms:modified>
</cp:coreProperties>
</file>